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-fs3\HOME\Kollarova\Prieskumy trhu\492_2025 - VDŽ - projekt a realizácia trvalého dopravného značenia zastávka MHD VD Extreme park\"/>
    </mc:Choice>
  </mc:AlternateContent>
  <xr:revisionPtr revIDLastSave="0" documentId="13_ncr:1_{F96FD54B-B803-4901-A899-987CCCE9E636}" xr6:coauthVersionLast="36" xr6:coauthVersionMax="36" xr10:uidLastSave="{00000000-0000-0000-0000-000000000000}"/>
  <bookViews>
    <workbookView xWindow="0" yWindow="0" windowWidth="28780" windowHeight="11780" xr2:uid="{765C693A-C82E-4F3A-AA99-79B7746E813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5" i="1"/>
  <c r="G44" i="1"/>
  <c r="G38" i="1"/>
  <c r="G39" i="1"/>
  <c r="G40" i="1"/>
  <c r="G41" i="1"/>
  <c r="G42" i="1"/>
  <c r="G37" i="1"/>
  <c r="G32" i="1"/>
  <c r="G33" i="1"/>
  <c r="G34" i="1"/>
  <c r="G35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<sst xmlns="http://schemas.openxmlformats.org/spreadsheetml/2006/main" count="82" uniqueCount="48">
  <si>
    <t>Príloha č. 1B - Orientačný zoznam dopravných značiek k súťaži č. 492/2025</t>
  </si>
  <si>
    <t>P. č.</t>
  </si>
  <si>
    <t>POLOŽKA</t>
  </si>
  <si>
    <t>Požadované množstvo</t>
  </si>
  <si>
    <t>Merná jednotka</t>
  </si>
  <si>
    <t>Cena za mernú jednotku v EUR bez DPH</t>
  </si>
  <si>
    <r>
      <t xml:space="preserve">Cena spolu za položku v EUR bez DPH 
</t>
    </r>
    <r>
      <rPr>
        <sz val="9"/>
        <color theme="1"/>
        <rFont val="Arial"/>
        <family val="2"/>
        <charset val="238"/>
      </rPr>
      <t>(požadované množstvo x cena za mernú jednotku)</t>
    </r>
  </si>
  <si>
    <t>ks</t>
  </si>
  <si>
    <t>Zvislé dopravné značenie</t>
  </si>
  <si>
    <t xml:space="preserve">ZOZNAM  DOPRAVNÉHO ZNAČENIA (ZVISLÉ)
</t>
  </si>
  <si>
    <t>č.DZ</t>
  </si>
  <si>
    <t>špeciálne označenie DZ</t>
  </si>
  <si>
    <t>210-30</t>
  </si>
  <si>
    <t>212-10</t>
  </si>
  <si>
    <t>212-20</t>
  </si>
  <si>
    <t>253-30</t>
  </si>
  <si>
    <t>263-30</t>
  </si>
  <si>
    <t>270-10</t>
  </si>
  <si>
    <t>270-20</t>
  </si>
  <si>
    <t>270-30</t>
  </si>
  <si>
    <t>501-51</t>
  </si>
  <si>
    <t>501-52</t>
  </si>
  <si>
    <t>501-60</t>
  </si>
  <si>
    <t>502-52</t>
  </si>
  <si>
    <t>509-53</t>
  </si>
  <si>
    <t>509-51</t>
  </si>
  <si>
    <t>ZOZNAM  DOPRAVNÉHO ZNAČENIA (VODIACE PRAHY)</t>
  </si>
  <si>
    <t xml:space="preserve">vodiaci prah </t>
  </si>
  <si>
    <t>vodiaca doska</t>
  </si>
  <si>
    <t xml:space="preserve">nosič DZ </t>
  </si>
  <si>
    <t>úchyt DZ</t>
  </si>
  <si>
    <t>Skrutky do asfaltu s plastovými hmoždinkami</t>
  </si>
  <si>
    <t>Montáž dopravných prvkov</t>
  </si>
  <si>
    <t>Montáž  dopravných značiek</t>
  </si>
  <si>
    <t>Osadenie nosičov</t>
  </si>
  <si>
    <t>Montáž vodiacich dosiek</t>
  </si>
  <si>
    <t>Montáž  vodiaceho prahu</t>
  </si>
  <si>
    <t>Dopravne naklady</t>
  </si>
  <si>
    <t>Realizácia vodorovného dopravného značenia</t>
  </si>
  <si>
    <t>čiara šírky 12 cm</t>
  </si>
  <si>
    <t>bm</t>
  </si>
  <si>
    <t xml:space="preserve">VDZ striekané  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</si>
  <si>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</si>
  <si>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SUMÁR/REKAPITULÁCIA:</t>
  </si>
  <si>
    <r>
      <rPr>
        <b/>
        <sz val="14"/>
        <color theme="1"/>
        <rFont val="Arial"/>
        <family val="2"/>
        <charset val="238"/>
      </rPr>
      <t xml:space="preserve">SPOLU </t>
    </r>
    <r>
      <rPr>
        <sz val="9"/>
        <color theme="1"/>
        <rFont val="Arial"/>
        <family val="2"/>
        <charset val="238"/>
      </rPr>
      <t>(Súčet položiek 1 až 36)</t>
    </r>
  </si>
  <si>
    <r>
      <t xml:space="preserve">ZVISLÉ DOPRAVNÉ ZNAČENIE </t>
    </r>
    <r>
      <rPr>
        <sz val="9"/>
        <color theme="1"/>
        <rFont val="Arial"/>
        <family val="2"/>
        <charset val="238"/>
      </rPr>
      <t>(súčet položiek 1 až 28)</t>
    </r>
  </si>
  <si>
    <r>
      <t xml:space="preserve">MONTÁŽ DOPRAVNÝCH PRVKOV </t>
    </r>
    <r>
      <rPr>
        <sz val="9"/>
        <color theme="1"/>
        <rFont val="Arial"/>
        <family val="2"/>
        <charset val="238"/>
      </rPr>
      <t>(súčet položiek 29 až 34)</t>
    </r>
  </si>
  <si>
    <r>
      <t>REALIZÁCIA VODOROVNÉHO DOPRAVNÉHO ZNAČENIA</t>
    </r>
    <r>
      <rPr>
        <sz val="9"/>
        <color theme="1"/>
        <rFont val="Arial"/>
        <family val="2"/>
        <charset val="238"/>
      </rPr>
      <t xml:space="preserve"> (súčet položiek 35 až 36)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</si>
</sst>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/>
    </xf>
    <xf numFmtId="0" fontId="11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4" fontId="12" fillId="0" borderId="13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4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4" fontId="8" fillId="0" borderId="9" xfId="0" applyNumberFormat="1" applyFont="1" applyBorder="1" applyAlignment="1" applyProtection="1">
      <alignment horizontal="center"/>
      <protection locked="0"/>
    </xf>
    <xf numFmtId="4" fontId="8" fillId="0" borderId="9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 vertical="center"/>
    </xf>
    <xf numFmtId="4" fontId="11" fillId="0" borderId="13" xfId="0" applyNumberFormat="1" applyFont="1" applyBorder="1"/>
    <xf numFmtId="4" fontId="11" fillId="0" borderId="15" xfId="0" applyNumberFormat="1" applyFont="1" applyBorder="1"/>
    <xf numFmtId="4" fontId="10" fillId="0" borderId="16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 applyProtection="1">
      <alignment horizontal="right" vertical="center"/>
      <protection locked="0"/>
    </xf>
    <xf numFmtId="4" fontId="8" fillId="0" borderId="9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7" fillId="4" borderId="10" xfId="1" applyFont="1" applyFill="1" applyBorder="1" applyAlignment="1">
      <alignment horizontal="left" wrapText="1"/>
    </xf>
    <xf numFmtId="0" fontId="7" fillId="4" borderId="9" xfId="1" applyFont="1" applyFill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Font_Ariel_Small" xfId="1" xr:uid="{8E421055-5A26-455B-A6BB-826230D129A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0F72-A7DF-4855-814B-28DC8AEAD524}">
  <dimension ref="A1:G52"/>
  <sheetViews>
    <sheetView tabSelected="1" zoomScale="90" zoomScaleNormal="90" workbookViewId="0">
      <selection activeCell="N40" sqref="N40"/>
    </sheetView>
  </sheetViews>
  <sheetFormatPr defaultRowHeight="14.5" x14ac:dyDescent="0.35"/>
  <cols>
    <col min="1" max="1" width="5.26953125" customWidth="1"/>
    <col min="2" max="2" width="13.36328125" customWidth="1"/>
    <col min="3" max="3" width="20.81640625" customWidth="1"/>
    <col min="4" max="4" width="11.90625" customWidth="1"/>
    <col min="5" max="5" width="9.453125" customWidth="1"/>
    <col min="6" max="6" width="11.36328125" customWidth="1"/>
    <col min="7" max="7" width="16" customWidth="1"/>
  </cols>
  <sheetData>
    <row r="1" spans="1:7" x14ac:dyDescent="0.35">
      <c r="A1" s="60" t="s">
        <v>0</v>
      </c>
      <c r="B1" s="60"/>
      <c r="C1" s="60"/>
      <c r="D1" s="60"/>
      <c r="E1" s="60"/>
      <c r="F1" s="60"/>
      <c r="G1" s="60"/>
    </row>
    <row r="2" spans="1:7" ht="15" thickBot="1" x14ac:dyDescent="0.4">
      <c r="A2" s="61"/>
      <c r="B2" s="61"/>
      <c r="C2" s="61"/>
      <c r="D2" s="61"/>
      <c r="E2" s="61"/>
      <c r="F2" s="61"/>
      <c r="G2" s="61"/>
    </row>
    <row r="3" spans="1:7" ht="74" thickBot="1" x14ac:dyDescent="0.4">
      <c r="A3" s="1" t="s">
        <v>1</v>
      </c>
      <c r="B3" s="62" t="s">
        <v>2</v>
      </c>
      <c r="C3" s="63"/>
      <c r="D3" s="1" t="s">
        <v>3</v>
      </c>
      <c r="E3" s="1" t="s">
        <v>4</v>
      </c>
      <c r="F3" s="1" t="s">
        <v>5</v>
      </c>
      <c r="G3" s="1" t="s">
        <v>6</v>
      </c>
    </row>
    <row r="4" spans="1:7" ht="15.5" x14ac:dyDescent="0.35">
      <c r="A4" s="52" t="s">
        <v>8</v>
      </c>
      <c r="B4" s="53"/>
      <c r="C4" s="53"/>
      <c r="D4" s="53"/>
      <c r="E4" s="53"/>
      <c r="F4" s="53"/>
      <c r="G4" s="54"/>
    </row>
    <row r="5" spans="1:7" x14ac:dyDescent="0.35">
      <c r="A5" s="55" t="s">
        <v>9</v>
      </c>
      <c r="B5" s="55"/>
      <c r="C5" s="55"/>
      <c r="D5" s="55"/>
      <c r="E5" s="55"/>
      <c r="F5" s="55"/>
      <c r="G5" s="55"/>
    </row>
    <row r="6" spans="1:7" x14ac:dyDescent="0.35">
      <c r="A6" s="2"/>
      <c r="B6" s="4" t="s">
        <v>10</v>
      </c>
      <c r="C6" s="4" t="s">
        <v>11</v>
      </c>
      <c r="D6" s="56"/>
      <c r="E6" s="56"/>
      <c r="F6" s="56"/>
      <c r="G6" s="56"/>
    </row>
    <row r="7" spans="1:7" s="6" customFormat="1" ht="14" x14ac:dyDescent="0.3">
      <c r="A7" s="15">
        <v>1</v>
      </c>
      <c r="B7" s="16">
        <v>101</v>
      </c>
      <c r="C7" s="15">
        <v>101</v>
      </c>
      <c r="D7" s="15">
        <v>3</v>
      </c>
      <c r="E7" s="15" t="s">
        <v>7</v>
      </c>
      <c r="F7" s="17"/>
      <c r="G7" s="25">
        <f>D7*F7</f>
        <v>0</v>
      </c>
    </row>
    <row r="8" spans="1:7" s="6" customFormat="1" ht="14" x14ac:dyDescent="0.3">
      <c r="A8" s="15">
        <v>2</v>
      </c>
      <c r="B8" s="16">
        <v>210</v>
      </c>
      <c r="C8" s="15" t="s">
        <v>12</v>
      </c>
      <c r="D8" s="15">
        <v>1</v>
      </c>
      <c r="E8" s="15" t="s">
        <v>7</v>
      </c>
      <c r="F8" s="17"/>
      <c r="G8" s="25">
        <f t="shared" ref="G8:G29" si="0">D8*F8</f>
        <v>0</v>
      </c>
    </row>
    <row r="9" spans="1:7" s="6" customFormat="1" ht="14" x14ac:dyDescent="0.3">
      <c r="A9" s="15">
        <v>3</v>
      </c>
      <c r="B9" s="16">
        <v>212</v>
      </c>
      <c r="C9" s="15" t="s">
        <v>13</v>
      </c>
      <c r="D9" s="15">
        <v>1</v>
      </c>
      <c r="E9" s="15" t="s">
        <v>7</v>
      </c>
      <c r="F9" s="17"/>
      <c r="G9" s="25">
        <f t="shared" si="0"/>
        <v>0</v>
      </c>
    </row>
    <row r="10" spans="1:7" s="6" customFormat="1" ht="14" x14ac:dyDescent="0.3">
      <c r="A10" s="15">
        <v>4</v>
      </c>
      <c r="B10" s="16">
        <v>212</v>
      </c>
      <c r="C10" s="15" t="s">
        <v>14</v>
      </c>
      <c r="D10" s="15">
        <v>1</v>
      </c>
      <c r="E10" s="15" t="s">
        <v>7</v>
      </c>
      <c r="F10" s="17"/>
      <c r="G10" s="25">
        <f t="shared" si="0"/>
        <v>0</v>
      </c>
    </row>
    <row r="11" spans="1:7" s="6" customFormat="1" ht="14" x14ac:dyDescent="0.3">
      <c r="A11" s="15">
        <v>5</v>
      </c>
      <c r="B11" s="16">
        <v>216</v>
      </c>
      <c r="C11" s="15">
        <v>216</v>
      </c>
      <c r="D11" s="15">
        <v>1</v>
      </c>
      <c r="E11" s="15" t="s">
        <v>7</v>
      </c>
      <c r="F11" s="17"/>
      <c r="G11" s="25">
        <f t="shared" si="0"/>
        <v>0</v>
      </c>
    </row>
    <row r="12" spans="1:7" s="6" customFormat="1" ht="14" x14ac:dyDescent="0.3">
      <c r="A12" s="15">
        <v>6</v>
      </c>
      <c r="B12" s="16">
        <v>223</v>
      </c>
      <c r="C12" s="15">
        <v>223</v>
      </c>
      <c r="D12" s="15">
        <v>2</v>
      </c>
      <c r="E12" s="15" t="s">
        <v>7</v>
      </c>
      <c r="F12" s="17"/>
      <c r="G12" s="25">
        <f t="shared" si="0"/>
        <v>0</v>
      </c>
    </row>
    <row r="13" spans="1:7" s="6" customFormat="1" ht="14" x14ac:dyDescent="0.3">
      <c r="A13" s="15">
        <v>7</v>
      </c>
      <c r="B13" s="16">
        <v>225</v>
      </c>
      <c r="C13" s="15">
        <v>225</v>
      </c>
      <c r="D13" s="15">
        <v>2</v>
      </c>
      <c r="E13" s="15" t="s">
        <v>7</v>
      </c>
      <c r="F13" s="17"/>
      <c r="G13" s="25">
        <f t="shared" si="0"/>
        <v>0</v>
      </c>
    </row>
    <row r="14" spans="1:7" s="6" customFormat="1" ht="14" x14ac:dyDescent="0.3">
      <c r="A14" s="15">
        <v>8</v>
      </c>
      <c r="B14" s="16">
        <v>253</v>
      </c>
      <c r="C14" s="15" t="s">
        <v>15</v>
      </c>
      <c r="D14" s="15">
        <v>3</v>
      </c>
      <c r="E14" s="15" t="s">
        <v>7</v>
      </c>
      <c r="F14" s="17"/>
      <c r="G14" s="25">
        <f t="shared" si="0"/>
        <v>0</v>
      </c>
    </row>
    <row r="15" spans="1:7" s="6" customFormat="1" ht="14" x14ac:dyDescent="0.3">
      <c r="A15" s="15">
        <v>9</v>
      </c>
      <c r="B15" s="16">
        <v>263</v>
      </c>
      <c r="C15" s="15" t="s">
        <v>16</v>
      </c>
      <c r="D15" s="15">
        <v>3</v>
      </c>
      <c r="E15" s="15" t="s">
        <v>7</v>
      </c>
      <c r="F15" s="17"/>
      <c r="G15" s="25">
        <f t="shared" si="0"/>
        <v>0</v>
      </c>
    </row>
    <row r="16" spans="1:7" s="6" customFormat="1" ht="14" x14ac:dyDescent="0.3">
      <c r="A16" s="15">
        <v>10</v>
      </c>
      <c r="B16" s="16">
        <v>268</v>
      </c>
      <c r="C16" s="15">
        <v>268</v>
      </c>
      <c r="D16" s="15">
        <v>2</v>
      </c>
      <c r="E16" s="15" t="s">
        <v>7</v>
      </c>
      <c r="F16" s="17"/>
      <c r="G16" s="25">
        <f t="shared" si="0"/>
        <v>0</v>
      </c>
    </row>
    <row r="17" spans="1:7" s="6" customFormat="1" ht="14" x14ac:dyDescent="0.3">
      <c r="A17" s="15">
        <v>11</v>
      </c>
      <c r="B17" s="16">
        <v>269</v>
      </c>
      <c r="C17" s="15">
        <v>269</v>
      </c>
      <c r="D17" s="15">
        <v>2</v>
      </c>
      <c r="E17" s="15" t="s">
        <v>7</v>
      </c>
      <c r="F17" s="17"/>
      <c r="G17" s="25">
        <f t="shared" si="0"/>
        <v>0</v>
      </c>
    </row>
    <row r="18" spans="1:7" s="6" customFormat="1" ht="14" x14ac:dyDescent="0.3">
      <c r="A18" s="15">
        <v>12</v>
      </c>
      <c r="B18" s="16">
        <v>270</v>
      </c>
      <c r="C18" s="15" t="s">
        <v>17</v>
      </c>
      <c r="D18" s="15">
        <v>3</v>
      </c>
      <c r="E18" s="15" t="s">
        <v>7</v>
      </c>
      <c r="F18" s="3"/>
      <c r="G18" s="25">
        <f t="shared" si="0"/>
        <v>0</v>
      </c>
    </row>
    <row r="19" spans="1:7" s="6" customFormat="1" ht="14" x14ac:dyDescent="0.3">
      <c r="A19" s="15">
        <v>13</v>
      </c>
      <c r="B19" s="16">
        <v>270</v>
      </c>
      <c r="C19" s="15" t="s">
        <v>18</v>
      </c>
      <c r="D19" s="15">
        <v>3</v>
      </c>
      <c r="E19" s="15" t="s">
        <v>7</v>
      </c>
      <c r="F19" s="3"/>
      <c r="G19" s="25">
        <f t="shared" si="0"/>
        <v>0</v>
      </c>
    </row>
    <row r="20" spans="1:7" s="6" customFormat="1" ht="14" x14ac:dyDescent="0.3">
      <c r="A20" s="15">
        <v>14</v>
      </c>
      <c r="B20" s="16">
        <v>270</v>
      </c>
      <c r="C20" s="15" t="s">
        <v>19</v>
      </c>
      <c r="D20" s="15">
        <v>3</v>
      </c>
      <c r="E20" s="15" t="s">
        <v>7</v>
      </c>
      <c r="F20" s="3"/>
      <c r="G20" s="25">
        <f t="shared" si="0"/>
        <v>0</v>
      </c>
    </row>
    <row r="21" spans="1:7" s="6" customFormat="1" ht="14" x14ac:dyDescent="0.3">
      <c r="A21" s="15">
        <v>15</v>
      </c>
      <c r="B21" s="16">
        <v>272</v>
      </c>
      <c r="C21" s="15">
        <v>272</v>
      </c>
      <c r="D21" s="15">
        <v>3</v>
      </c>
      <c r="E21" s="15" t="s">
        <v>7</v>
      </c>
      <c r="F21" s="3"/>
      <c r="G21" s="25">
        <f t="shared" si="0"/>
        <v>0</v>
      </c>
    </row>
    <row r="22" spans="1:7" s="6" customFormat="1" ht="14" x14ac:dyDescent="0.3">
      <c r="A22" s="15">
        <v>16</v>
      </c>
      <c r="B22" s="16">
        <v>344</v>
      </c>
      <c r="C22" s="15">
        <v>344</v>
      </c>
      <c r="D22" s="15">
        <v>1</v>
      </c>
      <c r="E22" s="15" t="s">
        <v>7</v>
      </c>
      <c r="F22" s="3"/>
      <c r="G22" s="25">
        <f t="shared" si="0"/>
        <v>0</v>
      </c>
    </row>
    <row r="23" spans="1:7" s="6" customFormat="1" ht="14" x14ac:dyDescent="0.3">
      <c r="A23" s="15">
        <v>17</v>
      </c>
      <c r="B23" s="16">
        <v>501</v>
      </c>
      <c r="C23" s="15" t="s">
        <v>20</v>
      </c>
      <c r="D23" s="15">
        <v>6</v>
      </c>
      <c r="E23" s="15" t="s">
        <v>7</v>
      </c>
      <c r="F23" s="3"/>
      <c r="G23" s="25">
        <f t="shared" si="0"/>
        <v>0</v>
      </c>
    </row>
    <row r="24" spans="1:7" s="6" customFormat="1" ht="14" x14ac:dyDescent="0.3">
      <c r="A24" s="15">
        <v>18</v>
      </c>
      <c r="B24" s="16">
        <v>502</v>
      </c>
      <c r="C24" s="15">
        <v>502</v>
      </c>
      <c r="D24" s="15">
        <v>3</v>
      </c>
      <c r="E24" s="15" t="s">
        <v>7</v>
      </c>
      <c r="F24" s="3"/>
      <c r="G24" s="25">
        <f t="shared" si="0"/>
        <v>0</v>
      </c>
    </row>
    <row r="25" spans="1:7" s="6" customFormat="1" ht="14" x14ac:dyDescent="0.3">
      <c r="A25" s="15">
        <v>19</v>
      </c>
      <c r="B25" s="16">
        <v>501</v>
      </c>
      <c r="C25" s="15" t="s">
        <v>21</v>
      </c>
      <c r="D25" s="15">
        <v>4</v>
      </c>
      <c r="E25" s="15" t="s">
        <v>7</v>
      </c>
      <c r="F25" s="3"/>
      <c r="G25" s="25">
        <f t="shared" si="0"/>
        <v>0</v>
      </c>
    </row>
    <row r="26" spans="1:7" s="6" customFormat="1" ht="14" x14ac:dyDescent="0.3">
      <c r="A26" s="15">
        <v>20</v>
      </c>
      <c r="B26" s="16">
        <v>501</v>
      </c>
      <c r="C26" s="15" t="s">
        <v>22</v>
      </c>
      <c r="D26" s="15">
        <v>5</v>
      </c>
      <c r="E26" s="15" t="s">
        <v>7</v>
      </c>
      <c r="F26" s="3"/>
      <c r="G26" s="25">
        <f t="shared" si="0"/>
        <v>0</v>
      </c>
    </row>
    <row r="27" spans="1:7" s="6" customFormat="1" ht="14" x14ac:dyDescent="0.3">
      <c r="A27" s="15">
        <v>21</v>
      </c>
      <c r="B27" s="16">
        <v>502</v>
      </c>
      <c r="C27" s="15" t="s">
        <v>23</v>
      </c>
      <c r="D27" s="15">
        <v>5</v>
      </c>
      <c r="E27" s="15" t="s">
        <v>7</v>
      </c>
      <c r="F27" s="3"/>
      <c r="G27" s="25">
        <f t="shared" si="0"/>
        <v>0</v>
      </c>
    </row>
    <row r="28" spans="1:7" s="6" customFormat="1" ht="14" x14ac:dyDescent="0.3">
      <c r="A28" s="15">
        <v>22</v>
      </c>
      <c r="B28" s="16">
        <v>509</v>
      </c>
      <c r="C28" s="15" t="s">
        <v>24</v>
      </c>
      <c r="D28" s="15">
        <v>3</v>
      </c>
      <c r="E28" s="15" t="s">
        <v>7</v>
      </c>
      <c r="F28" s="3"/>
      <c r="G28" s="25">
        <f t="shared" si="0"/>
        <v>0</v>
      </c>
    </row>
    <row r="29" spans="1:7" s="6" customFormat="1" ht="14" x14ac:dyDescent="0.3">
      <c r="A29" s="15">
        <v>23</v>
      </c>
      <c r="B29" s="16">
        <v>509</v>
      </c>
      <c r="C29" s="15" t="s">
        <v>25</v>
      </c>
      <c r="D29" s="15">
        <v>3</v>
      </c>
      <c r="E29" s="15" t="s">
        <v>7</v>
      </c>
      <c r="F29" s="3"/>
      <c r="G29" s="25">
        <f t="shared" si="0"/>
        <v>0</v>
      </c>
    </row>
    <row r="30" spans="1:7" s="6" customFormat="1" ht="14" x14ac:dyDescent="0.3">
      <c r="A30" s="57" t="s">
        <v>26</v>
      </c>
      <c r="B30" s="58"/>
      <c r="C30" s="58"/>
      <c r="D30" s="58"/>
      <c r="E30" s="58"/>
      <c r="F30" s="58"/>
      <c r="G30" s="59"/>
    </row>
    <row r="31" spans="1:7" s="6" customFormat="1" ht="14" x14ac:dyDescent="0.3">
      <c r="A31" s="15">
        <v>24</v>
      </c>
      <c r="B31" s="38" t="s">
        <v>27</v>
      </c>
      <c r="C31" s="39"/>
      <c r="D31" s="15">
        <v>125</v>
      </c>
      <c r="E31" s="18" t="s">
        <v>7</v>
      </c>
      <c r="F31" s="19"/>
      <c r="G31" s="25">
        <f>D31*F31</f>
        <v>0</v>
      </c>
    </row>
    <row r="32" spans="1:7" s="6" customFormat="1" ht="14" x14ac:dyDescent="0.3">
      <c r="A32" s="15">
        <v>25</v>
      </c>
      <c r="B32" s="38" t="s">
        <v>28</v>
      </c>
      <c r="C32" s="39"/>
      <c r="D32" s="4">
        <v>40</v>
      </c>
      <c r="E32" s="18" t="s">
        <v>7</v>
      </c>
      <c r="F32" s="19"/>
      <c r="G32" s="25">
        <f t="shared" ref="G32:G35" si="1">D32*F32</f>
        <v>0</v>
      </c>
    </row>
    <row r="33" spans="1:7" s="6" customFormat="1" ht="14" x14ac:dyDescent="0.3">
      <c r="A33" s="15">
        <v>26</v>
      </c>
      <c r="B33" s="42" t="s">
        <v>29</v>
      </c>
      <c r="C33" s="43"/>
      <c r="D33" s="5">
        <v>35</v>
      </c>
      <c r="E33" s="8" t="s">
        <v>7</v>
      </c>
      <c r="F33" s="20"/>
      <c r="G33" s="25">
        <f t="shared" si="1"/>
        <v>0</v>
      </c>
    </row>
    <row r="34" spans="1:7" s="6" customFormat="1" ht="14" x14ac:dyDescent="0.3">
      <c r="A34" s="15">
        <v>27</v>
      </c>
      <c r="B34" s="42" t="s">
        <v>30</v>
      </c>
      <c r="C34" s="43"/>
      <c r="D34" s="5">
        <v>125</v>
      </c>
      <c r="E34" s="8" t="s">
        <v>7</v>
      </c>
      <c r="F34" s="20"/>
      <c r="G34" s="25">
        <f t="shared" si="1"/>
        <v>0</v>
      </c>
    </row>
    <row r="35" spans="1:7" s="6" customFormat="1" thickBot="1" x14ac:dyDescent="0.35">
      <c r="A35" s="15">
        <v>28</v>
      </c>
      <c r="B35" s="50" t="s">
        <v>31</v>
      </c>
      <c r="C35" s="51"/>
      <c r="D35" s="5">
        <v>250</v>
      </c>
      <c r="E35" s="8" t="s">
        <v>7</v>
      </c>
      <c r="F35" s="20"/>
      <c r="G35" s="25">
        <f t="shared" si="1"/>
        <v>0</v>
      </c>
    </row>
    <row r="36" spans="1:7" s="6" customFormat="1" ht="16" thickBot="1" x14ac:dyDescent="0.4">
      <c r="A36" s="44" t="s">
        <v>32</v>
      </c>
      <c r="B36" s="45"/>
      <c r="C36" s="45"/>
      <c r="D36" s="45"/>
      <c r="E36" s="45"/>
      <c r="F36" s="45"/>
      <c r="G36" s="46"/>
    </row>
    <row r="37" spans="1:7" s="6" customFormat="1" ht="14" x14ac:dyDescent="0.3">
      <c r="A37" s="7">
        <v>29</v>
      </c>
      <c r="B37" s="40" t="s">
        <v>33</v>
      </c>
      <c r="C37" s="41"/>
      <c r="D37" s="5">
        <v>35</v>
      </c>
      <c r="E37" s="8" t="s">
        <v>7</v>
      </c>
      <c r="F37" s="20"/>
      <c r="G37" s="26">
        <f>D37*F37</f>
        <v>0</v>
      </c>
    </row>
    <row r="38" spans="1:7" s="6" customFormat="1" ht="14" x14ac:dyDescent="0.3">
      <c r="A38" s="7">
        <v>30</v>
      </c>
      <c r="B38" s="40" t="s">
        <v>34</v>
      </c>
      <c r="C38" s="41"/>
      <c r="D38" s="5">
        <v>35</v>
      </c>
      <c r="E38" s="8" t="s">
        <v>7</v>
      </c>
      <c r="F38" s="20"/>
      <c r="G38" s="26">
        <f t="shared" ref="G38:G42" si="2">D38*F38</f>
        <v>0</v>
      </c>
    </row>
    <row r="39" spans="1:7" s="6" customFormat="1" ht="14" x14ac:dyDescent="0.3">
      <c r="A39" s="7">
        <v>31</v>
      </c>
      <c r="B39" s="40" t="s">
        <v>35</v>
      </c>
      <c r="C39" s="41"/>
      <c r="D39" s="5">
        <v>30</v>
      </c>
      <c r="E39" s="8" t="s">
        <v>7</v>
      </c>
      <c r="F39" s="20"/>
      <c r="G39" s="26">
        <f t="shared" si="2"/>
        <v>0</v>
      </c>
    </row>
    <row r="40" spans="1:7" s="6" customFormat="1" ht="14" x14ac:dyDescent="0.3">
      <c r="A40" s="7">
        <v>32</v>
      </c>
      <c r="B40" s="40" t="s">
        <v>36</v>
      </c>
      <c r="C40" s="41"/>
      <c r="D40" s="5">
        <v>120</v>
      </c>
      <c r="E40" s="8" t="s">
        <v>7</v>
      </c>
      <c r="F40" s="20"/>
      <c r="G40" s="26">
        <f t="shared" si="2"/>
        <v>0</v>
      </c>
    </row>
    <row r="41" spans="1:7" s="6" customFormat="1" ht="14" x14ac:dyDescent="0.3">
      <c r="A41" s="7">
        <v>33</v>
      </c>
      <c r="B41" s="40" t="s">
        <v>35</v>
      </c>
      <c r="C41" s="41"/>
      <c r="D41" s="5">
        <v>30</v>
      </c>
      <c r="E41" s="8" t="s">
        <v>7</v>
      </c>
      <c r="F41" s="20"/>
      <c r="G41" s="26">
        <f t="shared" si="2"/>
        <v>0</v>
      </c>
    </row>
    <row r="42" spans="1:7" s="6" customFormat="1" thickBot="1" x14ac:dyDescent="0.35">
      <c r="A42" s="7">
        <v>34</v>
      </c>
      <c r="B42" s="42" t="s">
        <v>37</v>
      </c>
      <c r="C42" s="43"/>
      <c r="D42" s="5">
        <v>1</v>
      </c>
      <c r="E42" s="8" t="s">
        <v>7</v>
      </c>
      <c r="F42" s="20"/>
      <c r="G42" s="26">
        <f t="shared" si="2"/>
        <v>0</v>
      </c>
    </row>
    <row r="43" spans="1:7" s="6" customFormat="1" ht="16" thickBot="1" x14ac:dyDescent="0.4">
      <c r="A43" s="44" t="s">
        <v>38</v>
      </c>
      <c r="B43" s="45"/>
      <c r="C43" s="45"/>
      <c r="D43" s="45"/>
      <c r="E43" s="45"/>
      <c r="F43" s="45"/>
      <c r="G43" s="46"/>
    </row>
    <row r="44" spans="1:7" s="6" customFormat="1" ht="14" x14ac:dyDescent="0.3">
      <c r="A44" s="7">
        <v>35</v>
      </c>
      <c r="B44" s="34" t="s">
        <v>39</v>
      </c>
      <c r="C44" s="35"/>
      <c r="D44" s="8">
        <v>650</v>
      </c>
      <c r="E44" s="7" t="s">
        <v>40</v>
      </c>
      <c r="F44" s="21"/>
      <c r="G44" s="26">
        <f>D44*F44</f>
        <v>0</v>
      </c>
    </row>
    <row r="45" spans="1:7" s="6" customFormat="1" x14ac:dyDescent="0.3">
      <c r="A45" s="7">
        <v>36</v>
      </c>
      <c r="B45" s="36" t="s">
        <v>41</v>
      </c>
      <c r="C45" s="37"/>
      <c r="D45" s="8">
        <v>145</v>
      </c>
      <c r="E45" s="7" t="s">
        <v>42</v>
      </c>
      <c r="F45" s="21"/>
      <c r="G45" s="26">
        <f>D45*F45</f>
        <v>0</v>
      </c>
    </row>
    <row r="46" spans="1:7" s="6" customFormat="1" thickBot="1" x14ac:dyDescent="0.35">
      <c r="C46" s="9"/>
      <c r="D46" s="10"/>
      <c r="E46" s="11"/>
      <c r="F46" s="12"/>
      <c r="G46" s="13"/>
    </row>
    <row r="47" spans="1:7" s="6" customFormat="1" ht="16" thickBot="1" x14ac:dyDescent="0.4">
      <c r="A47" s="44" t="s">
        <v>43</v>
      </c>
      <c r="B47" s="45"/>
      <c r="C47" s="45"/>
      <c r="D47" s="45"/>
      <c r="E47" s="45"/>
      <c r="F47" s="45"/>
      <c r="G47" s="46"/>
    </row>
    <row r="48" spans="1:7" s="6" customFormat="1" ht="18.5" customHeight="1" thickBot="1" x14ac:dyDescent="0.35">
      <c r="A48" s="47" t="s">
        <v>45</v>
      </c>
      <c r="B48" s="48"/>
      <c r="C48" s="48"/>
      <c r="D48" s="48"/>
      <c r="E48" s="48"/>
      <c r="F48" s="49"/>
      <c r="G48" s="14">
        <f>SUM(G7:G29,G31:G35)</f>
        <v>0</v>
      </c>
    </row>
    <row r="49" spans="1:7" s="6" customFormat="1" ht="17.5" customHeight="1" thickBot="1" x14ac:dyDescent="0.35">
      <c r="A49" s="27" t="s">
        <v>46</v>
      </c>
      <c r="B49" s="28"/>
      <c r="C49" s="28"/>
      <c r="D49" s="28"/>
      <c r="E49" s="28"/>
      <c r="F49" s="29"/>
      <c r="G49" s="22">
        <f>SUM(G37:G42)</f>
        <v>0</v>
      </c>
    </row>
    <row r="50" spans="1:7" s="6" customFormat="1" ht="21" customHeight="1" thickBot="1" x14ac:dyDescent="0.35">
      <c r="A50" s="30" t="s">
        <v>47</v>
      </c>
      <c r="B50" s="31"/>
      <c r="C50" s="31"/>
      <c r="D50" s="31"/>
      <c r="E50" s="31"/>
      <c r="F50" s="32"/>
      <c r="G50" s="23">
        <f>SUM(G44:G45)</f>
        <v>0</v>
      </c>
    </row>
    <row r="51" spans="1:7" s="6" customFormat="1" ht="26" customHeight="1" thickTop="1" thickBot="1" x14ac:dyDescent="0.35">
      <c r="A51" s="33" t="s">
        <v>44</v>
      </c>
      <c r="B51" s="33"/>
      <c r="C51" s="33"/>
      <c r="D51" s="33"/>
      <c r="E51" s="33"/>
      <c r="F51" s="33"/>
      <c r="G51" s="24">
        <f>SUM(G48:G50)</f>
        <v>0</v>
      </c>
    </row>
    <row r="52" spans="1:7" ht="15" thickTop="1" x14ac:dyDescent="0.35"/>
  </sheetData>
  <mergeCells count="27">
    <mergeCell ref="A1:G1"/>
    <mergeCell ref="A2:G2"/>
    <mergeCell ref="B3:C3"/>
    <mergeCell ref="A4:G4"/>
    <mergeCell ref="A5:G5"/>
    <mergeCell ref="D6:G6"/>
    <mergeCell ref="A30:G30"/>
    <mergeCell ref="B33:C33"/>
    <mergeCell ref="B31:C31"/>
    <mergeCell ref="B32:C32"/>
    <mergeCell ref="B41:C41"/>
    <mergeCell ref="B42:C42"/>
    <mergeCell ref="A43:G43"/>
    <mergeCell ref="B35:C35"/>
    <mergeCell ref="A36:G36"/>
    <mergeCell ref="B37:C37"/>
    <mergeCell ref="B38:C38"/>
    <mergeCell ref="B39:C39"/>
    <mergeCell ref="B40:C40"/>
    <mergeCell ref="B34:C34"/>
    <mergeCell ref="A49:F49"/>
    <mergeCell ref="A50:F50"/>
    <mergeCell ref="A51:F51"/>
    <mergeCell ref="B44:C44"/>
    <mergeCell ref="B45:C45"/>
    <mergeCell ref="A47:G47"/>
    <mergeCell ref="A48:F48"/>
  </mergeCells>
  <pageMargins left="0.39" right="0.24" top="0.17" bottom="0.17" header="0.16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Kollárová Lucia</dc:creator>
  <cp:lastModifiedBy>Kollárová Lucia</cp:lastModifiedBy>
  <cp:lastPrinted>2026-03-09T12:23:29Z</cp:lastPrinted>
  <dcterms:created xsi:type="dcterms:W3CDTF">2026-03-05T13:06:45Z</dcterms:created>
  <dcterms:modified xsi:type="dcterms:W3CDTF">2026-03-09T12:23:38Z</dcterms:modified>
</cp:coreProperties>
</file>